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D:\USERS\hpeskova\Desktop\Propagační předměty (II.)-2023\PP 011-2023\1) výzva\"/>
    </mc:Choice>
  </mc:AlternateContent>
  <xr:revisionPtr revIDLastSave="0" documentId="13_ncr:1_{0F7A5821-D49A-4D12-91ED-A90BB6889CA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PP" sheetId="1" r:id="rId1"/>
  </sheets>
  <definedNames>
    <definedName name="_xlnm._FilterDatabase" localSheetId="0" hidden="1">PP!$B$6:$U$7</definedName>
    <definedName name="_xlnm.Print_Area" localSheetId="0">PP!$B$1:$S$10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7" i="1" l="1"/>
  <c r="K7" i="1"/>
  <c r="L7" i="1"/>
  <c r="J10" i="1" l="1"/>
  <c r="I10" i="1"/>
</calcChain>
</file>

<file path=xl/sharedStrings.xml><?xml version="1.0" encoding="utf-8"?>
<sst xmlns="http://schemas.openxmlformats.org/spreadsheetml/2006/main" count="36" uniqueCount="36">
  <si>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</si>
  <si>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</si>
  <si>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</si>
  <si>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</si>
  <si>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</si>
  <si>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</si>
  <si>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</si>
  <si>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</si>
  <si>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</si>
  <si>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</si>
  <si>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</si>
  <si>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</si>
  <si>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377 631 320, 377 631 325.</t>
  </si>
  <si>
    <t>39294100-0 - Informační a propagační výrobky</t>
  </si>
  <si>
    <t xml:space="preserve">Název </t>
  </si>
  <si>
    <t>Měrná jednotka [MJ]</t>
  </si>
  <si>
    <t>Popis</t>
  </si>
  <si>
    <t xml:space="preserve">Maximální cena za jednotlivé položky 
 v Kč BEZ DPH </t>
  </si>
  <si>
    <t>Fakturace</t>
  </si>
  <si>
    <t>Financováno
 z projektových finančních prostředků</t>
  </si>
  <si>
    <t xml:space="preserve">Pokud financováno z projektových prostředků, pak ŘEŠITEL uvede: NÁZEV A ČÍSLO DOTAČNÍHO PROJEKTU </t>
  </si>
  <si>
    <t xml:space="preserve">Obchodní podmínky NAD RÁMEC STANDARDNÍCH 
obchodních podmínek </t>
  </si>
  <si>
    <t xml:space="preserve">Kontaktní osoba 
k převzetí zboží </t>
  </si>
  <si>
    <t xml:space="preserve">Místo dodání </t>
  </si>
  <si>
    <t xml:space="preserve">POZNÁMKA </t>
  </si>
  <si>
    <t>CPV - výběr
propagační předměty</t>
  </si>
  <si>
    <t>ks</t>
  </si>
  <si>
    <t>Ilustrační obrázek</t>
  </si>
  <si>
    <t>NE</t>
  </si>
  <si>
    <t>Příloha č. 2 Kupní smlouvy - technická specifikace
Propagační předměty (II.) 011 - 2023</t>
  </si>
  <si>
    <t>Taška papírová</t>
  </si>
  <si>
    <t>Samostatná faktura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</si>
  <si>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</si>
  <si>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Univerzitní 20,
301 00 Plzeň,
Univerzitní knihovna,
místnost UI 201</t>
  </si>
  <si>
    <t>Bc. Martina Martínková,
Tel.: 37763 7707, 7701,
E-mail: martinko@uk.zcu.cz</t>
  </si>
  <si>
    <r>
      <rPr>
        <b/>
        <sz val="11"/>
        <color theme="1"/>
        <rFont val="Calibri"/>
        <family val="2"/>
        <charset val="238"/>
        <scheme val="minor"/>
      </rPr>
      <t>Hnědý recyklovaný papír</t>
    </r>
    <r>
      <rPr>
        <sz val="11"/>
        <color theme="1"/>
        <rFont val="Calibri"/>
        <family val="2"/>
        <charset val="238"/>
        <scheme val="minor"/>
      </rPr>
      <t xml:space="preserve">, plochá ucha.
Rozměry (+/- 30 mm):  šířka 260 mm x hloubka 110 mm x výška 380 mm
</t>
    </r>
    <r>
      <rPr>
        <b/>
        <sz val="11"/>
        <color theme="1"/>
        <rFont val="Calibri"/>
        <family val="2"/>
        <charset val="238"/>
        <scheme val="minor"/>
      </rPr>
      <t>Potisk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 xml:space="preserve">jednostranný, hnědý: </t>
    </r>
    <r>
      <rPr>
        <sz val="11"/>
        <color theme="1"/>
        <rFont val="Calibri"/>
        <family val="2"/>
        <charset val="238"/>
        <scheme val="minor"/>
      </rPr>
      <t xml:space="preserve">text </t>
    </r>
    <r>
      <rPr>
        <sz val="11"/>
        <rFont val="Calibri"/>
        <family val="2"/>
        <charset val="238"/>
        <scheme val="minor"/>
      </rPr>
      <t xml:space="preserve">OTEVŘENÁ NÁRUČ PLNÁ INFORMACÍ </t>
    </r>
    <r>
      <rPr>
        <sz val="11"/>
        <color theme="1"/>
        <rFont val="Calibri"/>
        <family val="2"/>
        <charset val="238"/>
        <scheme val="minor"/>
      </rPr>
      <t xml:space="preserve">+ logo UNIVERZITNÍ KNIHOVNA ZČU + odkaz na www stránky - viz           
</t>
    </r>
    <r>
      <rPr>
        <sz val="11"/>
        <color rgb="FFFF0000"/>
        <rFont val="Calibri"/>
        <family val="2"/>
        <charset val="238"/>
        <scheme val="minor"/>
      </rPr>
      <t xml:space="preserve">Příloha č. 3 Kupní smlouvy - potisk_PP (II.)-011-2023.pdf      </t>
    </r>
    <r>
      <rPr>
        <sz val="11"/>
        <color theme="1"/>
        <rFont val="Calibri"/>
        <family val="2"/>
        <charset val="238"/>
        <scheme val="minor"/>
      </rPr>
      <t xml:space="preserve">              
</t>
    </r>
    <r>
      <rPr>
        <b/>
        <sz val="11"/>
        <color theme="1"/>
        <rFont val="Calibri"/>
        <family val="2"/>
        <charset val="238"/>
        <scheme val="minor"/>
      </rPr>
      <t>Požadujeme vzorový nátisk na papír.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</si>
</sst>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4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7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7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</borders>
  <cellStyleXfs count="6">
    <xf numFmtId="0" fontId="0" fillId="0" borderId="0"/>
    <xf numFmtId="0" fontId="17" fillId="0" borderId="0"/>
    <xf numFmtId="0" fontId="7" fillId="0" borderId="0"/>
    <xf numFmtId="0" fontId="7" fillId="0" borderId="0"/>
    <xf numFmtId="0" fontId="19" fillId="0" borderId="0"/>
    <xf numFmtId="0" fontId="19" fillId="0" borderId="0"/>
  </cellStyleXfs>
  <cellXfs count="65">
    <xf numFmtId="0" fontId="0" fillId="0" borderId="0" xfId="0"/>
    <xf numFmtId="0" fontId="0" fillId="0" borderId="0" xfId="0" applyProtection="1"/>
    <xf numFmtId="0" fontId="18" fillId="2" borderId="0" xfId="0" applyFont="1" applyFill="1" applyAlignment="1" applyProtection="1">
      <alignment horizontal="left" vertical="center" wrapText="1"/>
    </xf>
    <xf numFmtId="0" fontId="18" fillId="2" borderId="0" xfId="0" applyFont="1" applyFill="1" applyAlignment="1" applyProtection="1">
      <alignment horizontal="left" vertical="center"/>
    </xf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Alignment="1" applyProtection="1">
      <alignment wrapText="1"/>
    </xf>
    <xf numFmtId="0" fontId="8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10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10" fillId="0" borderId="0" xfId="0" applyFont="1" applyAlignment="1" applyProtection="1">
      <alignment horizontal="left" vertical="center" wrapText="1"/>
    </xf>
    <xf numFmtId="0" fontId="12" fillId="0" borderId="0" xfId="0" applyFont="1" applyAlignment="1" applyProtection="1">
      <alignment vertical="center" wrapText="1"/>
    </xf>
    <xf numFmtId="0" fontId="16" fillId="0" borderId="0" xfId="0" applyFont="1" applyAlignment="1" applyProtection="1">
      <alignment vertical="top" wrapText="1"/>
    </xf>
    <xf numFmtId="0" fontId="0" fillId="4" borderId="1" xfId="0" applyFill="1" applyBorder="1" applyProtection="1"/>
    <xf numFmtId="0" fontId="0" fillId="0" borderId="0" xfId="0" applyAlignment="1" applyProtection="1">
      <alignment horizontal="left" vertical="top" indent="1"/>
    </xf>
    <xf numFmtId="0" fontId="20" fillId="0" borderId="0" xfId="0" applyFont="1" applyAlignment="1" applyProtection="1">
      <alignment horizontal="center" vertical="center"/>
    </xf>
    <xf numFmtId="0" fontId="13" fillId="0" borderId="0" xfId="0" applyFont="1" applyAlignment="1" applyProtection="1">
      <alignment vertical="center"/>
    </xf>
    <xf numFmtId="0" fontId="22" fillId="0" borderId="0" xfId="0" applyFont="1" applyAlignment="1" applyProtection="1">
      <alignment horizontal="left" vertical="center" wrapText="1" indent="1"/>
    </xf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horizontal="right" vertical="center" indent="1"/>
    </xf>
    <xf numFmtId="0" fontId="10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14" fillId="2" borderId="3" xfId="0" applyFont="1" applyFill="1" applyBorder="1" applyAlignment="1" applyProtection="1">
      <alignment horizontal="center" vertical="center" textRotation="90" wrapText="1"/>
    </xf>
    <xf numFmtId="0" fontId="14" fillId="5" borderId="4" xfId="0" applyFont="1" applyFill="1" applyBorder="1" applyAlignment="1" applyProtection="1">
      <alignment horizontal="center" vertical="center" wrapText="1"/>
    </xf>
    <xf numFmtId="0" fontId="10" fillId="4" borderId="4" xfId="0" applyFont="1" applyFill="1" applyBorder="1" applyAlignment="1" applyProtection="1">
      <alignment horizontal="center" vertical="center" wrapText="1"/>
    </xf>
    <xf numFmtId="0" fontId="10" fillId="5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2" borderId="3" xfId="0" applyNumberFormat="1" applyFill="1" applyBorder="1" applyAlignment="1" applyProtection="1">
      <alignment horizontal="center" vertical="center" wrapText="1"/>
    </xf>
    <xf numFmtId="0" fontId="3" fillId="3" borderId="4" xfId="0" applyFont="1" applyFill="1" applyBorder="1" applyAlignment="1" applyProtection="1">
      <alignment horizontal="left" vertical="center" wrapText="1" indent="1"/>
    </xf>
    <xf numFmtId="3" fontId="0" fillId="3" borderId="4" xfId="0" applyNumberFormat="1" applyFill="1" applyBorder="1" applyAlignment="1" applyProtection="1">
      <alignment horizontal="center" vertical="center" wrapText="1"/>
    </xf>
    <xf numFmtId="0" fontId="0" fillId="3" borderId="4" xfId="0" applyFill="1" applyBorder="1" applyAlignment="1" applyProtection="1">
      <alignment horizontal="center" vertical="center" wrapText="1"/>
    </xf>
    <xf numFmtId="0" fontId="2" fillId="3" borderId="4" xfId="0" applyFont="1" applyFill="1" applyBorder="1" applyAlignment="1" applyProtection="1">
      <alignment horizontal="left" vertical="center" wrapText="1" indent="1"/>
    </xf>
    <xf numFmtId="0" fontId="4" fillId="3" borderId="4" xfId="0" applyFont="1" applyFill="1" applyBorder="1" applyAlignment="1" applyProtection="1">
      <alignment horizontal="left" vertical="center" wrapText="1" indent="1"/>
    </xf>
    <xf numFmtId="164" fontId="0" fillId="0" borderId="4" xfId="0" applyNumberFormat="1" applyBorder="1" applyAlignment="1" applyProtection="1">
      <alignment horizontal="right" vertical="center" indent="1"/>
    </xf>
    <xf numFmtId="164" fontId="0" fillId="3" borderId="4" xfId="0" applyNumberFormat="1" applyFill="1" applyBorder="1" applyAlignment="1" applyProtection="1">
      <alignment horizontal="right" vertical="center" indent="1"/>
    </xf>
    <xf numFmtId="165" fontId="0" fillId="0" borderId="4" xfId="0" applyNumberFormat="1" applyBorder="1" applyAlignment="1" applyProtection="1">
      <alignment horizontal="right" vertical="center" indent="1"/>
    </xf>
    <xf numFmtId="0" fontId="0" fillId="0" borderId="4" xfId="0" applyBorder="1" applyAlignment="1" applyProtection="1">
      <alignment horizontal="center" vertical="center"/>
    </xf>
    <xf numFmtId="0" fontId="3" fillId="3" borderId="4" xfId="0" applyFont="1" applyFill="1" applyBorder="1" applyAlignment="1" applyProtection="1">
      <alignment horizontal="center" vertical="center" wrapText="1"/>
    </xf>
    <xf numFmtId="0" fontId="9" fillId="3" borderId="4" xfId="0" applyFont="1" applyFill="1" applyBorder="1" applyAlignment="1" applyProtection="1">
      <alignment horizontal="center" vertical="center" wrapText="1"/>
    </xf>
    <xf numFmtId="0" fontId="6" fillId="3" borderId="4" xfId="0" applyFont="1" applyFill="1" applyBorder="1" applyAlignment="1" applyProtection="1">
      <alignment horizontal="center" vertical="center" wrapText="1"/>
    </xf>
    <xf numFmtId="0" fontId="5" fillId="3" borderId="4" xfId="0" applyFont="1" applyFill="1" applyBorder="1" applyAlignment="1" applyProtection="1">
      <alignment horizontal="center" vertical="center" wrapText="1"/>
    </xf>
    <xf numFmtId="1" fontId="14" fillId="3" borderId="4" xfId="0" applyNumberFormat="1" applyFont="1" applyFill="1" applyBorder="1" applyAlignment="1" applyProtection="1">
      <alignment horizontal="center" vertical="center" wrapText="1"/>
    </xf>
    <xf numFmtId="0" fontId="0" fillId="0" borderId="6" xfId="0" applyBorder="1" applyProtection="1"/>
    <xf numFmtId="0" fontId="10" fillId="0" borderId="0" xfId="0" applyFont="1" applyAlignment="1" applyProtection="1">
      <alignment horizontal="left"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4" fillId="5" borderId="3" xfId="0" applyFont="1" applyFill="1" applyBorder="1" applyAlignment="1" applyProtection="1">
      <alignment horizontal="center" vertical="center" wrapText="1"/>
    </xf>
    <xf numFmtId="0" fontId="10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21" fillId="0" borderId="0" xfId="0" applyFont="1" applyAlignment="1" applyProtection="1">
      <alignment horizontal="center" vertical="center"/>
    </xf>
    <xf numFmtId="0" fontId="0" fillId="0" borderId="0" xfId="0" applyAlignment="1" applyProtection="1">
      <alignment horizontal="right" vertical="center" wrapText="1"/>
    </xf>
    <xf numFmtId="0" fontId="14" fillId="0" borderId="0" xfId="0" applyFont="1" applyAlignment="1" applyProtection="1">
      <alignment horizontal="left" vertical="center" wrapText="1"/>
    </xf>
    <xf numFmtId="0" fontId="14" fillId="0" borderId="0" xfId="0" applyFont="1" applyAlignment="1" applyProtection="1">
      <alignment horizontal="left" vertical="center" wrapText="1"/>
    </xf>
    <xf numFmtId="164" fontId="16" fillId="0" borderId="0" xfId="0" applyNumberFormat="1" applyFont="1" applyAlignment="1" applyProtection="1">
      <alignment horizontal="right" vertical="center" indent="1"/>
    </xf>
    <xf numFmtId="164" fontId="8" fillId="0" borderId="3" xfId="0" applyNumberFormat="1" applyFont="1" applyBorder="1" applyAlignment="1" applyProtection="1">
      <alignment horizontal="center" vertical="center"/>
    </xf>
    <xf numFmtId="164" fontId="8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4" fontId="0" fillId="0" borderId="0" xfId="0" applyNumberFormat="1" applyAlignment="1" applyProtection="1">
      <alignment horizontal="center" vertical="top" wrapText="1"/>
    </xf>
    <xf numFmtId="164" fontId="15" fillId="4" borderId="4" xfId="0" applyNumberFormat="1" applyFont="1" applyFill="1" applyBorder="1" applyAlignment="1" applyProtection="1">
      <alignment horizontal="right" vertical="center" wrapText="1" indent="1"/>
      <protection locked="0"/>
    </xf>
  </cellXfs>
  <cellStyles count="6">
    <cellStyle name="Normální" xfId="0" builtinId="0"/>
    <cellStyle name="Normální 2" xfId="4" xr:uid="{00000000-0005-0000-0000-000001000000}"/>
    <cellStyle name="normální 3" xfId="1" xr:uid="{00000000-0005-0000-0000-000001000000}"/>
    <cellStyle name="Normální 3 2" xfId="5" xr:uid="{00000000-0005-0000-0000-000003000000}"/>
    <cellStyle name="normální 3 3" xfId="3" xr:uid="{00000000-0005-0000-0000-000001000000}"/>
    <cellStyle name="Normální 4" xfId="2" xr:uid="{00000000-0005-0000-0000-000030000000}"/>
  </cellStyles>
  <dxfs count="7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colors>
    <mruColors>
      <color rgb="FF663300"/>
      <color rgb="FF0000CC"/>
      <color rgb="FFC9F1FF"/>
      <color rgb="FFF9AE8D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372691</xdr:colOff>
      <xdr:row>6</xdr:row>
      <xdr:rowOff>257175</xdr:rowOff>
    </xdr:from>
    <xdr:to>
      <xdr:col>6</xdr:col>
      <xdr:colOff>2115211</xdr:colOff>
      <xdr:row>6</xdr:row>
      <xdr:rowOff>2620271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0BA69A2A-807F-2828-0205-28B5C92238A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878641" y="2924175"/>
          <a:ext cx="1742520" cy="236309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153"/>
  <sheetViews>
    <sheetView tabSelected="1" zoomScale="80" zoomScaleNormal="80" workbookViewId="0">
      <selection activeCell="J7" sqref="J7"/>
    </sheetView>
  </sheetViews>
  <sheetFormatPr defaultRowHeight="15" x14ac:dyDescent="0.25"/>
  <cols>
    <col min="1" max="1" width="1.42578125" style="1" bestFit="1" customWidth="1"/>
    <col min="2" max="2" width="5.5703125" style="1" bestFit="1" customWidth="1"/>
    <col min="3" max="3" width="33.5703125" style="5" customWidth="1"/>
    <col min="4" max="4" width="11" style="63" customWidth="1"/>
    <col min="5" max="5" width="12" style="4" customWidth="1"/>
    <col min="6" max="6" width="79" style="5" customWidth="1"/>
    <col min="7" max="7" width="39" style="5" customWidth="1"/>
    <col min="8" max="8" width="17.7109375" style="5" hidden="1" customWidth="1"/>
    <col min="9" max="9" width="24" style="1" bestFit="1" customWidth="1"/>
    <col min="10" max="10" width="23.7109375" style="1" customWidth="1"/>
    <col min="11" max="11" width="20.5703125" style="1" bestFit="1" customWidth="1"/>
    <col min="12" max="13" width="23.85546875" style="1" customWidth="1"/>
    <col min="14" max="14" width="19" style="1" customWidth="1"/>
    <col min="15" max="15" width="28.28515625" style="1" hidden="1" customWidth="1"/>
    <col min="16" max="16" width="25.5703125" style="1" customWidth="1"/>
    <col min="17" max="18" width="28.42578125" style="1" customWidth="1"/>
    <col min="19" max="19" width="26.7109375" style="1" customWidth="1"/>
    <col min="20" max="20" width="11.5703125" style="1" hidden="1" customWidth="1"/>
    <col min="21" max="21" width="25.7109375" style="6" customWidth="1"/>
    <col min="22" max="22" width="8.28515625" style="1" customWidth="1"/>
    <col min="23" max="16384" width="9.140625" style="1"/>
  </cols>
  <sheetData>
    <row r="1" spans="1:21" ht="39.75" customHeight="1" x14ac:dyDescent="0.25">
      <c r="B1" s="2" t="s">
        <v>29</v>
      </c>
      <c r="C1" s="3"/>
      <c r="D1" s="3"/>
    </row>
    <row r="2" spans="1:21" ht="20.100000000000001" customHeight="1" x14ac:dyDescent="0.25">
      <c r="C2" s="1"/>
      <c r="D2" s="7"/>
      <c r="E2" s="8"/>
      <c r="F2" s="9"/>
      <c r="G2" s="9"/>
      <c r="H2" s="9"/>
      <c r="I2" s="9"/>
      <c r="J2" s="9"/>
      <c r="L2" s="10"/>
      <c r="M2" s="11"/>
      <c r="N2" s="11"/>
      <c r="O2" s="11"/>
      <c r="P2" s="11"/>
      <c r="Q2" s="11"/>
      <c r="R2" s="11"/>
      <c r="S2" s="11"/>
      <c r="T2" s="11"/>
      <c r="U2" s="12"/>
    </row>
    <row r="3" spans="1:21" ht="20.100000000000001" customHeight="1" x14ac:dyDescent="0.25">
      <c r="B3" s="13"/>
      <c r="C3" s="14" t="s">
        <v>0</v>
      </c>
      <c r="D3" s="15"/>
      <c r="E3" s="15"/>
      <c r="F3" s="15"/>
      <c r="G3" s="15"/>
      <c r="H3" s="16"/>
      <c r="I3" s="16"/>
      <c r="J3" s="16"/>
      <c r="K3" s="16"/>
      <c r="L3" s="16"/>
      <c r="N3" s="17"/>
      <c r="O3" s="17"/>
      <c r="P3" s="17"/>
    </row>
    <row r="4" spans="1:21" ht="20.100000000000001" customHeight="1" thickBot="1" x14ac:dyDescent="0.3">
      <c r="B4" s="18"/>
      <c r="C4" s="19" t="s">
        <v>1</v>
      </c>
      <c r="D4" s="15"/>
      <c r="E4" s="15"/>
      <c r="F4" s="15"/>
      <c r="G4" s="15"/>
      <c r="H4" s="9"/>
      <c r="I4" s="10"/>
      <c r="J4" s="10"/>
      <c r="L4" s="10"/>
      <c r="R4" s="20"/>
    </row>
    <row r="5" spans="1:21" ht="34.5" customHeight="1" thickBot="1" x14ac:dyDescent="0.3">
      <c r="B5" s="21"/>
      <c r="C5" s="22"/>
      <c r="D5" s="23"/>
      <c r="E5" s="23"/>
      <c r="F5" s="9"/>
      <c r="G5" s="9"/>
      <c r="H5" s="24"/>
      <c r="J5" s="25" t="s">
        <v>2</v>
      </c>
      <c r="U5" s="26"/>
    </row>
    <row r="6" spans="1:21" ht="77.25" customHeight="1" thickTop="1" thickBot="1" x14ac:dyDescent="0.3">
      <c r="B6" s="27" t="s">
        <v>3</v>
      </c>
      <c r="C6" s="28" t="s">
        <v>14</v>
      </c>
      <c r="D6" s="28" t="s">
        <v>4</v>
      </c>
      <c r="E6" s="28" t="s">
        <v>15</v>
      </c>
      <c r="F6" s="28" t="s">
        <v>16</v>
      </c>
      <c r="G6" s="28" t="s">
        <v>27</v>
      </c>
      <c r="H6" s="28" t="s">
        <v>17</v>
      </c>
      <c r="I6" s="28" t="s">
        <v>5</v>
      </c>
      <c r="J6" s="29" t="s">
        <v>6</v>
      </c>
      <c r="K6" s="30" t="s">
        <v>7</v>
      </c>
      <c r="L6" s="30" t="s">
        <v>8</v>
      </c>
      <c r="M6" s="28" t="s">
        <v>18</v>
      </c>
      <c r="N6" s="28" t="s">
        <v>19</v>
      </c>
      <c r="O6" s="28" t="s">
        <v>20</v>
      </c>
      <c r="P6" s="28" t="s">
        <v>21</v>
      </c>
      <c r="Q6" s="30" t="s">
        <v>22</v>
      </c>
      <c r="R6" s="28" t="s">
        <v>23</v>
      </c>
      <c r="S6" s="28" t="s">
        <v>32</v>
      </c>
      <c r="T6" s="28" t="s">
        <v>24</v>
      </c>
      <c r="U6" s="28" t="s">
        <v>25</v>
      </c>
    </row>
    <row r="7" spans="1:21" ht="237.75" customHeight="1" thickTop="1" thickBot="1" x14ac:dyDescent="0.3">
      <c r="A7" s="31"/>
      <c r="B7" s="32">
        <v>1</v>
      </c>
      <c r="C7" s="33" t="s">
        <v>30</v>
      </c>
      <c r="D7" s="34">
        <v>2000</v>
      </c>
      <c r="E7" s="35" t="s">
        <v>26</v>
      </c>
      <c r="F7" s="36" t="s">
        <v>35</v>
      </c>
      <c r="G7" s="37"/>
      <c r="H7" s="38">
        <f t="shared" ref="H7" si="0">D7*I7</f>
        <v>30000</v>
      </c>
      <c r="I7" s="39">
        <v>15</v>
      </c>
      <c r="J7" s="64"/>
      <c r="K7" s="40">
        <f t="shared" ref="K7" si="1">D7*J7</f>
        <v>0</v>
      </c>
      <c r="L7" s="41" t="str">
        <f t="shared" ref="L7" si="2">IF(ISNUMBER(J7), IF(J7&gt;I7,"NEVYHOVUJE","VYHOVUJE")," ")</f>
        <v xml:space="preserve"> </v>
      </c>
      <c r="M7" s="42" t="s">
        <v>31</v>
      </c>
      <c r="N7" s="43" t="s">
        <v>28</v>
      </c>
      <c r="O7" s="44"/>
      <c r="P7" s="45"/>
      <c r="Q7" s="42" t="s">
        <v>34</v>
      </c>
      <c r="R7" s="42" t="s">
        <v>33</v>
      </c>
      <c r="S7" s="46">
        <v>21</v>
      </c>
      <c r="T7" s="45"/>
      <c r="U7" s="35" t="s">
        <v>13</v>
      </c>
    </row>
    <row r="8" spans="1:21" ht="13.5" customHeight="1" thickTop="1" thickBot="1" x14ac:dyDescent="0.3">
      <c r="C8" s="1"/>
      <c r="D8" s="1"/>
      <c r="E8" s="1"/>
      <c r="F8" s="1"/>
      <c r="G8" s="1"/>
      <c r="H8" s="1"/>
      <c r="K8" s="47"/>
    </row>
    <row r="9" spans="1:21" ht="60.75" customHeight="1" thickTop="1" thickBot="1" x14ac:dyDescent="0.3">
      <c r="B9" s="48" t="s">
        <v>9</v>
      </c>
      <c r="C9" s="48"/>
      <c r="D9" s="48"/>
      <c r="E9" s="48"/>
      <c r="F9" s="48"/>
      <c r="G9" s="15"/>
      <c r="H9" s="49"/>
      <c r="I9" s="50" t="s">
        <v>10</v>
      </c>
      <c r="J9" s="51" t="s">
        <v>11</v>
      </c>
      <c r="K9" s="52"/>
      <c r="L9" s="53"/>
      <c r="M9" s="54"/>
      <c r="N9" s="24"/>
      <c r="O9" s="24"/>
      <c r="P9" s="24"/>
      <c r="Q9" s="24"/>
      <c r="R9" s="24"/>
      <c r="S9" s="24"/>
      <c r="T9" s="24"/>
      <c r="U9" s="55"/>
    </row>
    <row r="10" spans="1:21" ht="33" customHeight="1" thickTop="1" thickBot="1" x14ac:dyDescent="0.3">
      <c r="B10" s="56" t="s">
        <v>12</v>
      </c>
      <c r="C10" s="56"/>
      <c r="D10" s="56"/>
      <c r="E10" s="56"/>
      <c r="F10" s="56"/>
      <c r="G10" s="57"/>
      <c r="H10" s="58"/>
      <c r="I10" s="59">
        <f>SUM(H7:H7)</f>
        <v>30000</v>
      </c>
      <c r="J10" s="60">
        <f>SUM(K7:K7)</f>
        <v>0</v>
      </c>
      <c r="K10" s="61"/>
      <c r="L10" s="62"/>
      <c r="M10" s="54"/>
      <c r="T10" s="24"/>
      <c r="U10" s="55"/>
    </row>
    <row r="11" spans="1:21" ht="14.1" customHeight="1" thickTop="1" x14ac:dyDescent="0.25"/>
    <row r="12" spans="1:21" ht="14.25" customHeight="1" x14ac:dyDescent="0.25"/>
    <row r="13" spans="1:21" ht="14.1" customHeight="1" x14ac:dyDescent="0.25"/>
    <row r="14" spans="1:21" ht="14.25" customHeight="1" x14ac:dyDescent="0.25"/>
    <row r="15" spans="1:21" ht="14.25" customHeight="1" x14ac:dyDescent="0.25"/>
    <row r="16" spans="1:21" ht="14.1" customHeight="1" x14ac:dyDescent="0.25"/>
    <row r="17" ht="14.25" customHeight="1" x14ac:dyDescent="0.25"/>
    <row r="18" ht="14.25" customHeight="1" x14ac:dyDescent="0.25"/>
    <row r="19" ht="14.25" customHeight="1" x14ac:dyDescent="0.25"/>
    <row r="20" ht="14.25" customHeight="1" x14ac:dyDescent="0.25"/>
    <row r="21" ht="14.25" customHeight="1" x14ac:dyDescent="0.25"/>
    <row r="22" ht="14.25" customHeight="1" x14ac:dyDescent="0.25"/>
    <row r="23" ht="14.25" customHeight="1" x14ac:dyDescent="0.25"/>
    <row r="24" ht="14.25" customHeight="1" x14ac:dyDescent="0.25"/>
    <row r="25" ht="14.25" customHeight="1" x14ac:dyDescent="0.25"/>
    <row r="26" ht="14.25" customHeight="1" x14ac:dyDescent="0.25"/>
    <row r="27" ht="14.25" customHeight="1" x14ac:dyDescent="0.25"/>
    <row r="28" ht="14.25" customHeight="1" x14ac:dyDescent="0.25"/>
    <row r="29" ht="14.25" customHeight="1" x14ac:dyDescent="0.25"/>
    <row r="30" ht="14.25" customHeight="1" x14ac:dyDescent="0.25"/>
    <row r="31" ht="14.25" customHeight="1" x14ac:dyDescent="0.25"/>
    <row r="32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</sheetData>
  <sheetProtection algorithmName="SHA-512" hashValue="WJu7N1Qv4KfehgrI8DnBlcl8PZ9hWM4bs1uBnXtZiEg65J4Dd8BOAG0SThKPBz8KeXl9Usu2BMOepjBBA/2HUQ==" saltValue="y/lMcfzceQ6FNlVUgJcyjw==" spinCount="100000" sheet="1" objects="1" scenarios="1"/>
  <mergeCells count="5">
    <mergeCell ref="B10:F10"/>
    <mergeCell ref="J10:L10"/>
    <mergeCell ref="B1:D1"/>
    <mergeCell ref="J9:L9"/>
    <mergeCell ref="B9:F9"/>
  </mergeCells>
  <conditionalFormatting sqref="B7 D7">
    <cfRule type="containsBlanks" dxfId="6" priority="88">
      <formula>LEN(TRIM(B7))=0</formula>
    </cfRule>
  </conditionalFormatting>
  <conditionalFormatting sqref="B7">
    <cfRule type="cellIs" dxfId="5" priority="83" operator="greaterThanOrEqual">
      <formula>1</formula>
    </cfRule>
  </conditionalFormatting>
  <conditionalFormatting sqref="J7">
    <cfRule type="notContainsBlanks" dxfId="4" priority="45">
      <formula>LEN(TRIM(J7))&gt;0</formula>
    </cfRule>
    <cfRule type="notContainsBlanks" dxfId="3" priority="46">
      <formula>LEN(TRIM(J7))&gt;0</formula>
    </cfRule>
    <cfRule type="containsBlanks" dxfId="2" priority="47">
      <formula>LEN(TRIM(J7))=0</formula>
    </cfRule>
  </conditionalFormatting>
  <conditionalFormatting sqref="L7">
    <cfRule type="cellIs" dxfId="1" priority="79" operator="equal">
      <formula>"NEVYHOVUJE"</formula>
    </cfRule>
    <cfRule type="cellIs" dxfId="0" priority="80" operator="equal">
      <formula>"VYHOVUJE"</formula>
    </cfRule>
  </conditionalFormatting>
  <dataValidations count="2">
    <dataValidation type="list" showInputMessage="1" showErrorMessage="1" sqref="N7" xr:uid="{00000000-0002-0000-0000-000000000000}">
      <formula1>"ANO,NE"</formula1>
    </dataValidation>
    <dataValidation type="list" showInputMessage="1" showErrorMessage="1" sqref="E7" xr:uid="{354766CB-D34D-4043-985E-78A75C2E98DD}">
      <formula1>"ks,bal,sada,"</formula1>
    </dataValidation>
  </dataValidations>
  <pageMargins left="0.19685039370078741" right="0.19685039370078741" top="0.15748031496062992" bottom="0.19685039370078741" header="0.15748031496062992" footer="0.19685039370078741"/>
  <pageSetup paperSize="9" scale="28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FF7830E4-00A3-43C0-BC30-F032355EAD85}">
          <x14:formula1>
            <xm:f>#REF!</xm:f>
          </x14:formula1>
          <xm:sqref>U7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PP</vt:lpstr>
      <vt:lpstr>PP!Oblast_tisku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17.01.2022</dc:description>
  <cp:lastModifiedBy>Hana Pešková</cp:lastModifiedBy>
  <cp:revision>1</cp:revision>
  <cp:lastPrinted>2023-05-17T08:56:47Z</cp:lastPrinted>
  <dcterms:created xsi:type="dcterms:W3CDTF">2014-03-05T12:43:32Z</dcterms:created>
  <dcterms:modified xsi:type="dcterms:W3CDTF">2023-05-19T11:12:17Z</dcterms:modified>
</cp:coreProperties>
</file>